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c\Desktop\SIPOT\SIPOT 2024\"/>
    </mc:Choice>
  </mc:AlternateContent>
  <bookViews>
    <workbookView xWindow="0" yWindow="0" windowWidth="13680" windowHeight="12240"/>
  </bookViews>
  <sheets>
    <sheet name="CONSULTA EXTERNA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7" i="1"/>
  <c r="C13" i="1"/>
  <c r="C17" i="1"/>
  <c r="D13" i="1"/>
  <c r="D17" i="1"/>
  <c r="B22" i="1"/>
  <c r="B26" i="1"/>
  <c r="C22" i="1"/>
  <c r="C26" i="1"/>
  <c r="D22" i="1"/>
  <c r="D26" i="1"/>
  <c r="E25" i="1"/>
  <c r="E24" i="1"/>
  <c r="E23" i="1"/>
  <c r="E21" i="1"/>
  <c r="E20" i="1"/>
  <c r="E19" i="1"/>
  <c r="E16" i="1"/>
  <c r="E15" i="1"/>
  <c r="E14" i="1"/>
  <c r="E12" i="1"/>
  <c r="E11" i="1"/>
  <c r="E10" i="1"/>
  <c r="B27" i="1" l="1"/>
  <c r="D27" i="1"/>
  <c r="C27" i="1"/>
  <c r="E17" i="1"/>
  <c r="B18" i="1"/>
  <c r="D18" i="1"/>
  <c r="E13" i="1"/>
  <c r="C18" i="1"/>
  <c r="E26" i="1"/>
  <c r="E22" i="1"/>
  <c r="E27" i="1" l="1"/>
  <c r="C28" i="1"/>
  <c r="D28" i="1"/>
  <c r="E18" i="1"/>
  <c r="B28" i="1"/>
  <c r="E28" i="1" l="1"/>
</calcChain>
</file>

<file path=xl/sharedStrings.xml><?xml version="1.0" encoding="utf-8"?>
<sst xmlns="http://schemas.openxmlformats.org/spreadsheetml/2006/main" count="30" uniqueCount="30">
  <si>
    <t>CUADRO NO. 1</t>
  </si>
  <si>
    <t>SUBDIRECCIÓN DE ATENCION HOSPITALARIA Y CONSULTA EXTERNA</t>
  </si>
  <si>
    <t>DEPARTAMENTO DE ARCHIVO CLINICO Y BIOESTADISTICA</t>
  </si>
  <si>
    <t>MES</t>
  </si>
  <si>
    <t>PRECONSULTA</t>
  </si>
  <si>
    <t>PRIMERA VEZ</t>
  </si>
  <si>
    <t>SUBSECUENTE</t>
  </si>
  <si>
    <t>TOTAL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</si>
  <si>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</si>
  <si>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</si>
  <si>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</si>
  <si>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</si>
  <si>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</si>
  <si>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</si>
  <si>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</si>
  <si>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</si>
  <si>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</si>
  <si>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</si>
  <si>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</si>
  <si>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</si>
  <si>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</si>
  <si>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</si>
  <si>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</si>
  <si>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</si>
  <si>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</si>
  <si>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</si>
  <si>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TOTAL CONSULTA OTORGADA</t>
  </si>
  <si>
    <t>Fuente: Archivo Clínico y Bioestadística</t>
  </si>
  <si>
    <t xml:space="preserve">CONSULTA OTORGADA: PRECONSULTA, PRIMERA VEZ Y SUBSECUENTE </t>
  </si>
  <si>
    <t>PERIODO: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</si>
</sst>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4" xfId="0" applyFont="1" applyFill="1" applyBorder="1"/>
    <xf numFmtId="0" fontId="3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3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/>
    <xf numFmtId="3" fontId="4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4" fillId="2" borderId="8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19" sqref="D19"/>
    </sheetView>
  </sheetViews>
  <sheetFormatPr baseColWidth="10" defaultRowHeight="12.75" x14ac:dyDescent="0.2"/>
  <cols>
    <col min="1" max="1" width="39.28515625" customWidth="1"/>
    <col min="2" max="5" width="21.7109375" customWidth="1"/>
  </cols>
  <sheetData>
    <row r="1" spans="1:5" x14ac:dyDescent="0.2">
      <c r="A1" s="21" t="s">
        <v>0</v>
      </c>
      <c r="B1" s="22"/>
      <c r="C1" s="22"/>
      <c r="D1" s="22"/>
      <c r="E1" s="23"/>
    </row>
    <row r="2" spans="1:5" ht="14.25" x14ac:dyDescent="0.2">
      <c r="A2" s="24" t="s">
        <v>1</v>
      </c>
      <c r="B2" s="25"/>
      <c r="C2" s="25"/>
      <c r="D2" s="25"/>
      <c r="E2" s="26"/>
    </row>
    <row r="3" spans="1:5" ht="14.25" x14ac:dyDescent="0.2">
      <c r="A3" s="27" t="s">
        <v>2</v>
      </c>
      <c r="B3" s="28"/>
      <c r="C3" s="28"/>
      <c r="D3" s="28"/>
      <c r="E3" s="29"/>
    </row>
    <row r="4" spans="1:5" ht="14.25" x14ac:dyDescent="0.2">
      <c r="A4" s="1"/>
      <c r="B4" s="2"/>
      <c r="C4" s="2"/>
      <c r="D4" s="2"/>
      <c r="E4" s="3"/>
    </row>
    <row r="5" spans="1:5" ht="14.25" x14ac:dyDescent="0.2">
      <c r="A5" s="24" t="s">
        <v>28</v>
      </c>
      <c r="B5" s="25"/>
      <c r="C5" s="25"/>
      <c r="D5" s="25"/>
      <c r="E5" s="26"/>
    </row>
    <row r="6" spans="1:5" x14ac:dyDescent="0.2">
      <c r="A6" s="4"/>
      <c r="B6" s="5"/>
      <c r="C6" s="5"/>
      <c r="D6" s="5"/>
      <c r="E6" s="6"/>
    </row>
    <row r="7" spans="1:5" ht="14.25" x14ac:dyDescent="0.2">
      <c r="A7" s="7"/>
      <c r="B7" s="5"/>
      <c r="C7" s="5"/>
      <c r="D7" s="5"/>
      <c r="E7" s="8" t="s">
        <v>29</v>
      </c>
    </row>
    <row r="8" spans="1:5" ht="13.5" thickBot="1" x14ac:dyDescent="0.25">
      <c r="A8" s="4"/>
      <c r="B8" s="5"/>
      <c r="C8" s="5"/>
      <c r="D8" s="5"/>
      <c r="E8" s="6"/>
    </row>
    <row r="9" spans="1:5" ht="21" customHeight="1" thickBot="1" x14ac:dyDescent="0.25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</row>
    <row r="10" spans="1:5" ht="21" customHeight="1" x14ac:dyDescent="0.2">
      <c r="A10" s="10" t="s">
        <v>8</v>
      </c>
      <c r="B10" s="11">
        <v>862</v>
      </c>
      <c r="C10" s="11">
        <v>753</v>
      </c>
      <c r="D10" s="11">
        <v>21826</v>
      </c>
      <c r="E10" s="11">
        <f t="shared" ref="E10:E27" si="0">SUM(B10:D10)</f>
        <v>23441</v>
      </c>
    </row>
    <row r="11" spans="1:5" ht="21" customHeight="1" x14ac:dyDescent="0.2">
      <c r="A11" s="10" t="s">
        <v>9</v>
      </c>
      <c r="B11" s="11">
        <v>847</v>
      </c>
      <c r="C11" s="11">
        <v>507</v>
      </c>
      <c r="D11" s="11">
        <v>20047</v>
      </c>
      <c r="E11" s="11">
        <f t="shared" si="0"/>
        <v>21401</v>
      </c>
    </row>
    <row r="12" spans="1:5" ht="21" customHeight="1" thickBot="1" x14ac:dyDescent="0.25">
      <c r="A12" s="10" t="s">
        <v>10</v>
      </c>
      <c r="B12" s="11">
        <v>802</v>
      </c>
      <c r="C12" s="11">
        <v>681</v>
      </c>
      <c r="D12" s="11">
        <v>18500</v>
      </c>
      <c r="E12" s="11">
        <f t="shared" si="0"/>
        <v>19983</v>
      </c>
    </row>
    <row r="13" spans="1:5" ht="21" customHeight="1" thickBot="1" x14ac:dyDescent="0.3">
      <c r="A13" s="12" t="s">
        <v>11</v>
      </c>
      <c r="B13" s="13">
        <f>SUM(B10:B12)</f>
        <v>2511</v>
      </c>
      <c r="C13" s="13">
        <f>SUM(C10:C12)</f>
        <v>1941</v>
      </c>
      <c r="D13" s="13">
        <f>SUM(D10:D12)</f>
        <v>60373</v>
      </c>
      <c r="E13" s="13">
        <f t="shared" si="0"/>
        <v>64825</v>
      </c>
    </row>
    <row r="14" spans="1:5" ht="21" customHeight="1" x14ac:dyDescent="0.2">
      <c r="A14" s="10" t="s">
        <v>12</v>
      </c>
      <c r="B14" s="11">
        <v>991</v>
      </c>
      <c r="C14" s="11">
        <v>910</v>
      </c>
      <c r="D14" s="11">
        <v>22666</v>
      </c>
      <c r="E14" s="11">
        <f t="shared" si="0"/>
        <v>24567</v>
      </c>
    </row>
    <row r="15" spans="1:5" ht="21" customHeight="1" x14ac:dyDescent="0.2">
      <c r="A15" s="10" t="s">
        <v>13</v>
      </c>
      <c r="B15" s="11">
        <v>927</v>
      </c>
      <c r="C15" s="11">
        <v>773</v>
      </c>
      <c r="D15" s="11">
        <v>22600</v>
      </c>
      <c r="E15" s="11">
        <f t="shared" si="0"/>
        <v>24300</v>
      </c>
    </row>
    <row r="16" spans="1:5" ht="21" customHeight="1" thickBot="1" x14ac:dyDescent="0.25">
      <c r="A16" s="10" t="s">
        <v>14</v>
      </c>
      <c r="B16" s="11">
        <v>807</v>
      </c>
      <c r="C16" s="11">
        <v>683</v>
      </c>
      <c r="D16" s="11">
        <v>22744</v>
      </c>
      <c r="E16" s="11">
        <f t="shared" si="0"/>
        <v>24234</v>
      </c>
    </row>
    <row r="17" spans="1:5" ht="21" customHeight="1" thickBot="1" x14ac:dyDescent="0.3">
      <c r="A17" s="12" t="s">
        <v>15</v>
      </c>
      <c r="B17" s="13">
        <f>SUM(B14:B16)</f>
        <v>2725</v>
      </c>
      <c r="C17" s="13">
        <f>SUM(C14:C16)</f>
        <v>2366</v>
      </c>
      <c r="D17" s="13">
        <f>SUM(D14:D16)</f>
        <v>68010</v>
      </c>
      <c r="E17" s="13">
        <f t="shared" si="0"/>
        <v>73101</v>
      </c>
    </row>
    <row r="18" spans="1:5" ht="21" customHeight="1" thickBot="1" x14ac:dyDescent="0.3">
      <c r="A18" s="12" t="s">
        <v>16</v>
      </c>
      <c r="B18" s="14">
        <f>B13+B17</f>
        <v>5236</v>
      </c>
      <c r="C18" s="14">
        <f>C13+C17</f>
        <v>4307</v>
      </c>
      <c r="D18" s="14">
        <f>D13+D17</f>
        <v>128383</v>
      </c>
      <c r="E18" s="14">
        <f t="shared" si="0"/>
        <v>137926</v>
      </c>
    </row>
    <row r="19" spans="1:5" ht="21" customHeight="1" x14ac:dyDescent="0.2">
      <c r="A19" s="10" t="s">
        <v>17</v>
      </c>
      <c r="B19" s="11">
        <v>904</v>
      </c>
      <c r="C19" s="11">
        <v>754</v>
      </c>
      <c r="D19" s="11">
        <v>23732</v>
      </c>
      <c r="E19" s="11">
        <f t="shared" si="0"/>
        <v>25390</v>
      </c>
    </row>
    <row r="20" spans="1:5" ht="21" customHeight="1" x14ac:dyDescent="0.2">
      <c r="A20" s="10" t="s">
        <v>18</v>
      </c>
      <c r="B20" s="11">
        <v>842</v>
      </c>
      <c r="C20" s="11">
        <v>730</v>
      </c>
      <c r="D20" s="11">
        <v>23259</v>
      </c>
      <c r="E20" s="11">
        <f t="shared" si="0"/>
        <v>24831</v>
      </c>
    </row>
    <row r="21" spans="1:5" ht="21" customHeight="1" thickBot="1" x14ac:dyDescent="0.25">
      <c r="A21" s="10" t="s">
        <v>19</v>
      </c>
      <c r="B21" s="11">
        <v>780</v>
      </c>
      <c r="C21" s="11">
        <v>637</v>
      </c>
      <c r="D21" s="11">
        <v>21350</v>
      </c>
      <c r="E21" s="11">
        <f t="shared" si="0"/>
        <v>22767</v>
      </c>
    </row>
    <row r="22" spans="1:5" ht="21" customHeight="1" thickBot="1" x14ac:dyDescent="0.3">
      <c r="A22" s="12" t="s">
        <v>20</v>
      </c>
      <c r="B22" s="13">
        <f>SUM(B19:B21)</f>
        <v>2526</v>
      </c>
      <c r="C22" s="13">
        <f>SUM(C19:C21)</f>
        <v>2121</v>
      </c>
      <c r="D22" s="13">
        <f>SUM(D19:D21)</f>
        <v>68341</v>
      </c>
      <c r="E22" s="13">
        <f t="shared" si="0"/>
        <v>72988</v>
      </c>
    </row>
    <row r="23" spans="1:5" ht="21" customHeight="1" x14ac:dyDescent="0.2">
      <c r="A23" s="10" t="s">
        <v>21</v>
      </c>
      <c r="B23" s="11">
        <v>826</v>
      </c>
      <c r="C23" s="11">
        <v>672</v>
      </c>
      <c r="D23" s="11">
        <v>24053</v>
      </c>
      <c r="E23" s="11">
        <f t="shared" si="0"/>
        <v>25551</v>
      </c>
    </row>
    <row r="24" spans="1:5" ht="21" customHeight="1" x14ac:dyDescent="0.2">
      <c r="A24" s="10" t="s">
        <v>22</v>
      </c>
      <c r="B24" s="11">
        <v>757</v>
      </c>
      <c r="C24" s="11">
        <v>597</v>
      </c>
      <c r="D24" s="11">
        <v>21599</v>
      </c>
      <c r="E24" s="11">
        <f t="shared" si="0"/>
        <v>22953</v>
      </c>
    </row>
    <row r="25" spans="1:5" ht="21" customHeight="1" thickBot="1" x14ac:dyDescent="0.25">
      <c r="A25" s="10" t="s">
        <v>23</v>
      </c>
      <c r="B25" s="11">
        <v>763</v>
      </c>
      <c r="C25" s="11">
        <v>607</v>
      </c>
      <c r="D25" s="11">
        <v>20733</v>
      </c>
      <c r="E25" s="11">
        <f t="shared" si="0"/>
        <v>22103</v>
      </c>
    </row>
    <row r="26" spans="1:5" ht="21" customHeight="1" thickBot="1" x14ac:dyDescent="0.3">
      <c r="A26" s="12" t="s">
        <v>24</v>
      </c>
      <c r="B26" s="13">
        <f>SUM(B23:B25)</f>
        <v>2346</v>
      </c>
      <c r="C26" s="13">
        <f>SUM(C23:C25)</f>
        <v>1876</v>
      </c>
      <c r="D26" s="13">
        <f>SUM(D23:D25)</f>
        <v>66385</v>
      </c>
      <c r="E26" s="13">
        <f t="shared" si="0"/>
        <v>70607</v>
      </c>
    </row>
    <row r="27" spans="1:5" ht="21" customHeight="1" thickBot="1" x14ac:dyDescent="0.3">
      <c r="A27" s="12" t="s">
        <v>25</v>
      </c>
      <c r="B27" s="14">
        <f>B22+B26</f>
        <v>4872</v>
      </c>
      <c r="C27" s="14">
        <f>C22+C26</f>
        <v>3997</v>
      </c>
      <c r="D27" s="15">
        <f>D22+D26</f>
        <v>134726</v>
      </c>
      <c r="E27" s="15">
        <f t="shared" si="0"/>
        <v>143595</v>
      </c>
    </row>
    <row r="28" spans="1:5" ht="21" customHeight="1" thickBot="1" x14ac:dyDescent="0.3">
      <c r="A28" s="16" t="s">
        <v>26</v>
      </c>
      <c r="B28" s="17">
        <f>B18+B27</f>
        <v>10108</v>
      </c>
      <c r="C28" s="17">
        <f>C18+C27</f>
        <v>8304</v>
      </c>
      <c r="D28" s="17">
        <f>D18+D27</f>
        <v>263109</v>
      </c>
      <c r="E28" s="17">
        <f>E18+E27</f>
        <v>281521</v>
      </c>
    </row>
    <row r="29" spans="1:5" ht="21" customHeight="1" thickBot="1" x14ac:dyDescent="0.25">
      <c r="A29" s="18" t="s">
        <v>27</v>
      </c>
      <c r="B29" s="19"/>
      <c r="C29" s="19"/>
      <c r="D29" s="19"/>
      <c r="E29" s="20"/>
    </row>
    <row r="32" spans="1:5" x14ac:dyDescent="0.2">
      <c r="A32" s="30"/>
      <c r="B32" s="30"/>
      <c r="C32" s="30"/>
      <c r="D32" s="30"/>
    </row>
  </sheetData>
  <mergeCells count="5">
    <mergeCell ref="A1:E1"/>
    <mergeCell ref="A2:E2"/>
    <mergeCell ref="A3:E3"/>
    <mergeCell ref="A5:E5"/>
    <mergeCell ref="A32:D3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 EXTERNA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Diaz Cano</dc:creator>
  <cp:lastModifiedBy>Sandra Diaz Cano</cp:lastModifiedBy>
  <dcterms:created xsi:type="dcterms:W3CDTF">2020-08-19T15:12:05Z</dcterms:created>
  <dcterms:modified xsi:type="dcterms:W3CDTF">2025-01-13T19:44:09Z</dcterms:modified>
</cp:coreProperties>
</file>