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CIRUGIAS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<sst xmlns="http://schemas.openxmlformats.org/spreadsheetml/2006/main" count="29" uniqueCount="29">
  <si>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SUBDIRECCIÓN DE ATENCION HOSPITALARIA Y CONSULTA EXTERNA</t>
  </si>
  <si>
    <t>DEPARTAMENTO DE ARCHIVO CLINICO Y BIOESTADISTICA</t>
  </si>
  <si>
    <t>MES</t>
  </si>
  <si>
    <t>TOTAL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</si>
  <si>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</si>
  <si>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</si>
  <si>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</si>
  <si>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</si>
  <si>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</si>
  <si>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</si>
  <si>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</si>
  <si>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</si>
  <si>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PRIMER SEMESTRE</t>
  </si>
  <si>
    <t>JULIO</t>
  </si>
  <si>
    <t>AGOSTO</t>
  </si>
  <si>
    <t>SEPTIEMBRE</t>
  </si>
  <si>
    <t>TERCER TRIMESTRE</t>
  </si>
  <si>
    <t xml:space="preserve">OCTUBRE </t>
  </si>
  <si>
    <t xml:space="preserve">NOVIEMBRE </t>
  </si>
  <si>
    <t>DICIEMBRE</t>
  </si>
  <si>
    <t>CUARTO TRIMESTRE</t>
  </si>
  <si>
    <t>SEGUNDO SEMESTRE</t>
  </si>
  <si>
    <t>TOTAL CONSULTA OTORGADA</t>
  </si>
  <si>
    <t>Fuente: Archivo Clínico y Bioestadística</t>
  </si>
  <si>
    <t>CIRUGIAS MAYORES Y MENORES</t>
  </si>
  <si>
    <t>CIRUGIAS MAYORES</t>
  </si>
  <si>
    <t>CIRUGIAS MENORES</t>
  </si>
  <si>
    <t>CUADRO NO. 4</t>
  </si>
  <si>
    <t>PERIODO: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</si>
</sst>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3" fontId="3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1" fillId="2" borderId="7" xfId="0" applyFont="1" applyFill="1" applyBorder="1"/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3" xfId="0" applyFont="1" applyFill="1" applyBorder="1"/>
    <xf numFmtId="0" fontId="8" fillId="2" borderId="3" xfId="0" applyFont="1" applyFill="1" applyBorder="1"/>
    <xf numFmtId="0" fontId="2" fillId="2" borderId="4" xfId="0" applyFont="1" applyFill="1" applyBorder="1"/>
    <xf numFmtId="0" fontId="7" fillId="2" borderId="8" xfId="0" applyFont="1" applyFill="1" applyBorder="1"/>
    <xf numFmtId="0" fontId="7" fillId="0" borderId="0" xfId="0" applyFont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D29"/>
  <sheetViews>
    <sheetView tabSelected="1" workbookViewId="0" topLeftCell="A1">
      <selection activeCell="B27" sqref="B27"/>
    </sheetView>
  </sheetViews>
  <sheetFormatPr defaultColWidth="11.421875" defaultRowHeight="15"/>
  <cols>
    <col min="1" max="1" width="29.140625" style="22" customWidth="1"/>
    <col min="2" max="2" width="21.7109375" style="0" customWidth="1"/>
    <col min="3" max="3" width="19.7109375" style="0" customWidth="1"/>
    <col min="4" max="4" width="14.7109375" style="0" customWidth="1"/>
    <col min="256" max="256" width="39.28125" style="0" customWidth="1"/>
    <col min="257" max="260" width="21.7109375" style="0" customWidth="1"/>
    <col min="512" max="512" width="39.28125" style="0" customWidth="1"/>
    <col min="513" max="516" width="21.7109375" style="0" customWidth="1"/>
    <col min="768" max="768" width="39.28125" style="0" customWidth="1"/>
    <col min="769" max="772" width="21.7109375" style="0" customWidth="1"/>
    <col min="1024" max="1024" width="39.28125" style="0" customWidth="1"/>
    <col min="1025" max="1028" width="21.7109375" style="0" customWidth="1"/>
    <col min="1280" max="1280" width="39.28125" style="0" customWidth="1"/>
    <col min="1281" max="1284" width="21.7109375" style="0" customWidth="1"/>
    <col min="1536" max="1536" width="39.28125" style="0" customWidth="1"/>
    <col min="1537" max="1540" width="21.7109375" style="0" customWidth="1"/>
    <col min="1792" max="1792" width="39.28125" style="0" customWidth="1"/>
    <col min="1793" max="1796" width="21.7109375" style="0" customWidth="1"/>
    <col min="2048" max="2048" width="39.28125" style="0" customWidth="1"/>
    <col min="2049" max="2052" width="21.7109375" style="0" customWidth="1"/>
    <col min="2304" max="2304" width="39.28125" style="0" customWidth="1"/>
    <col min="2305" max="2308" width="21.7109375" style="0" customWidth="1"/>
    <col min="2560" max="2560" width="39.28125" style="0" customWidth="1"/>
    <col min="2561" max="2564" width="21.7109375" style="0" customWidth="1"/>
    <col min="2816" max="2816" width="39.28125" style="0" customWidth="1"/>
    <col min="2817" max="2820" width="21.7109375" style="0" customWidth="1"/>
    <col min="3072" max="3072" width="39.28125" style="0" customWidth="1"/>
    <col min="3073" max="3076" width="21.7109375" style="0" customWidth="1"/>
    <col min="3328" max="3328" width="39.28125" style="0" customWidth="1"/>
    <col min="3329" max="3332" width="21.7109375" style="0" customWidth="1"/>
    <col min="3584" max="3584" width="39.28125" style="0" customWidth="1"/>
    <col min="3585" max="3588" width="21.7109375" style="0" customWidth="1"/>
    <col min="3840" max="3840" width="39.28125" style="0" customWidth="1"/>
    <col min="3841" max="3844" width="21.7109375" style="0" customWidth="1"/>
    <col min="4096" max="4096" width="39.28125" style="0" customWidth="1"/>
    <col min="4097" max="4100" width="21.7109375" style="0" customWidth="1"/>
    <col min="4352" max="4352" width="39.28125" style="0" customWidth="1"/>
    <col min="4353" max="4356" width="21.7109375" style="0" customWidth="1"/>
    <col min="4608" max="4608" width="39.28125" style="0" customWidth="1"/>
    <col min="4609" max="4612" width="21.7109375" style="0" customWidth="1"/>
    <col min="4864" max="4864" width="39.28125" style="0" customWidth="1"/>
    <col min="4865" max="4868" width="21.7109375" style="0" customWidth="1"/>
    <col min="5120" max="5120" width="39.28125" style="0" customWidth="1"/>
    <col min="5121" max="5124" width="21.7109375" style="0" customWidth="1"/>
    <col min="5376" max="5376" width="39.28125" style="0" customWidth="1"/>
    <col min="5377" max="5380" width="21.7109375" style="0" customWidth="1"/>
    <col min="5632" max="5632" width="39.28125" style="0" customWidth="1"/>
    <col min="5633" max="5636" width="21.7109375" style="0" customWidth="1"/>
    <col min="5888" max="5888" width="39.28125" style="0" customWidth="1"/>
    <col min="5889" max="5892" width="21.7109375" style="0" customWidth="1"/>
    <col min="6144" max="6144" width="39.28125" style="0" customWidth="1"/>
    <col min="6145" max="6148" width="21.7109375" style="0" customWidth="1"/>
    <col min="6400" max="6400" width="39.28125" style="0" customWidth="1"/>
    <col min="6401" max="6404" width="21.7109375" style="0" customWidth="1"/>
    <col min="6656" max="6656" width="39.28125" style="0" customWidth="1"/>
    <col min="6657" max="6660" width="21.7109375" style="0" customWidth="1"/>
    <col min="6912" max="6912" width="39.28125" style="0" customWidth="1"/>
    <col min="6913" max="6916" width="21.7109375" style="0" customWidth="1"/>
    <col min="7168" max="7168" width="39.28125" style="0" customWidth="1"/>
    <col min="7169" max="7172" width="21.7109375" style="0" customWidth="1"/>
    <col min="7424" max="7424" width="39.28125" style="0" customWidth="1"/>
    <col min="7425" max="7428" width="21.7109375" style="0" customWidth="1"/>
    <col min="7680" max="7680" width="39.28125" style="0" customWidth="1"/>
    <col min="7681" max="7684" width="21.7109375" style="0" customWidth="1"/>
    <col min="7936" max="7936" width="39.28125" style="0" customWidth="1"/>
    <col min="7937" max="7940" width="21.7109375" style="0" customWidth="1"/>
    <col min="8192" max="8192" width="39.28125" style="0" customWidth="1"/>
    <col min="8193" max="8196" width="21.7109375" style="0" customWidth="1"/>
    <col min="8448" max="8448" width="39.28125" style="0" customWidth="1"/>
    <col min="8449" max="8452" width="21.7109375" style="0" customWidth="1"/>
    <col min="8704" max="8704" width="39.28125" style="0" customWidth="1"/>
    <col min="8705" max="8708" width="21.7109375" style="0" customWidth="1"/>
    <col min="8960" max="8960" width="39.28125" style="0" customWidth="1"/>
    <col min="8961" max="8964" width="21.7109375" style="0" customWidth="1"/>
    <col min="9216" max="9216" width="39.28125" style="0" customWidth="1"/>
    <col min="9217" max="9220" width="21.7109375" style="0" customWidth="1"/>
    <col min="9472" max="9472" width="39.28125" style="0" customWidth="1"/>
    <col min="9473" max="9476" width="21.7109375" style="0" customWidth="1"/>
    <col min="9728" max="9728" width="39.28125" style="0" customWidth="1"/>
    <col min="9729" max="9732" width="21.7109375" style="0" customWidth="1"/>
    <col min="9984" max="9984" width="39.28125" style="0" customWidth="1"/>
    <col min="9985" max="9988" width="21.7109375" style="0" customWidth="1"/>
    <col min="10240" max="10240" width="39.28125" style="0" customWidth="1"/>
    <col min="10241" max="10244" width="21.7109375" style="0" customWidth="1"/>
    <col min="10496" max="10496" width="39.28125" style="0" customWidth="1"/>
    <col min="10497" max="10500" width="21.7109375" style="0" customWidth="1"/>
    <col min="10752" max="10752" width="39.28125" style="0" customWidth="1"/>
    <col min="10753" max="10756" width="21.7109375" style="0" customWidth="1"/>
    <col min="11008" max="11008" width="39.28125" style="0" customWidth="1"/>
    <col min="11009" max="11012" width="21.7109375" style="0" customWidth="1"/>
    <col min="11264" max="11264" width="39.28125" style="0" customWidth="1"/>
    <col min="11265" max="11268" width="21.7109375" style="0" customWidth="1"/>
    <col min="11520" max="11520" width="39.28125" style="0" customWidth="1"/>
    <col min="11521" max="11524" width="21.7109375" style="0" customWidth="1"/>
    <col min="11776" max="11776" width="39.28125" style="0" customWidth="1"/>
    <col min="11777" max="11780" width="21.7109375" style="0" customWidth="1"/>
    <col min="12032" max="12032" width="39.28125" style="0" customWidth="1"/>
    <col min="12033" max="12036" width="21.7109375" style="0" customWidth="1"/>
    <col min="12288" max="12288" width="39.28125" style="0" customWidth="1"/>
    <col min="12289" max="12292" width="21.7109375" style="0" customWidth="1"/>
    <col min="12544" max="12544" width="39.28125" style="0" customWidth="1"/>
    <col min="12545" max="12548" width="21.7109375" style="0" customWidth="1"/>
    <col min="12800" max="12800" width="39.28125" style="0" customWidth="1"/>
    <col min="12801" max="12804" width="21.7109375" style="0" customWidth="1"/>
    <col min="13056" max="13056" width="39.28125" style="0" customWidth="1"/>
    <col min="13057" max="13060" width="21.7109375" style="0" customWidth="1"/>
    <col min="13312" max="13312" width="39.28125" style="0" customWidth="1"/>
    <col min="13313" max="13316" width="21.7109375" style="0" customWidth="1"/>
    <col min="13568" max="13568" width="39.28125" style="0" customWidth="1"/>
    <col min="13569" max="13572" width="21.7109375" style="0" customWidth="1"/>
    <col min="13824" max="13824" width="39.28125" style="0" customWidth="1"/>
    <col min="13825" max="13828" width="21.7109375" style="0" customWidth="1"/>
    <col min="14080" max="14080" width="39.28125" style="0" customWidth="1"/>
    <col min="14081" max="14084" width="21.7109375" style="0" customWidth="1"/>
    <col min="14336" max="14336" width="39.28125" style="0" customWidth="1"/>
    <col min="14337" max="14340" width="21.7109375" style="0" customWidth="1"/>
    <col min="14592" max="14592" width="39.28125" style="0" customWidth="1"/>
    <col min="14593" max="14596" width="21.7109375" style="0" customWidth="1"/>
    <col min="14848" max="14848" width="39.28125" style="0" customWidth="1"/>
    <col min="14849" max="14852" width="21.7109375" style="0" customWidth="1"/>
    <col min="15104" max="15104" width="39.28125" style="0" customWidth="1"/>
    <col min="15105" max="15108" width="21.7109375" style="0" customWidth="1"/>
    <col min="15360" max="15360" width="39.28125" style="0" customWidth="1"/>
    <col min="15361" max="15364" width="21.7109375" style="0" customWidth="1"/>
    <col min="15616" max="15616" width="39.28125" style="0" customWidth="1"/>
    <col min="15617" max="15620" width="21.7109375" style="0" customWidth="1"/>
    <col min="15872" max="15872" width="39.28125" style="0" customWidth="1"/>
    <col min="15873" max="15876" width="21.7109375" style="0" customWidth="1"/>
    <col min="16128" max="16128" width="39.28125" style="0" customWidth="1"/>
    <col min="16129" max="16132" width="21.7109375" style="0" customWidth="1"/>
  </cols>
  <sheetData>
    <row r="1" spans="1:4" ht="15">
      <c r="A1" s="25" t="s">
        <v>27</v>
      </c>
      <c r="B1" s="26"/>
      <c r="C1" s="26"/>
      <c r="D1" s="27"/>
    </row>
    <row r="2" spans="1:4" ht="15">
      <c r="A2" s="28" t="s">
        <v>0</v>
      </c>
      <c r="B2" s="29"/>
      <c r="C2" s="29"/>
      <c r="D2" s="30"/>
    </row>
    <row r="3" spans="1:4" ht="15">
      <c r="A3" s="31" t="s">
        <v>1</v>
      </c>
      <c r="B3" s="32"/>
      <c r="C3" s="32"/>
      <c r="D3" s="33"/>
    </row>
    <row r="4" spans="1:4" ht="15">
      <c r="A4" s="13"/>
      <c r="B4" s="1"/>
      <c r="C4" s="1"/>
      <c r="D4" s="2"/>
    </row>
    <row r="5" spans="1:4" ht="15">
      <c r="A5" s="28" t="s">
        <v>24</v>
      </c>
      <c r="B5" s="29"/>
      <c r="C5" s="29"/>
      <c r="D5" s="30"/>
    </row>
    <row r="6" spans="1:4" ht="15">
      <c r="A6" s="14"/>
      <c r="B6" s="3"/>
      <c r="C6" s="3"/>
      <c r="D6" s="4"/>
    </row>
    <row r="7" spans="1:4" ht="15">
      <c r="A7" s="15"/>
      <c r="B7" s="3"/>
      <c r="C7" s="3"/>
      <c r="D7" s="5" t="s">
        <v>28</v>
      </c>
    </row>
    <row r="8" spans="1:4" ht="15.75" thickBot="1">
      <c r="A8" s="14"/>
      <c r="B8" s="3"/>
      <c r="C8" s="3"/>
      <c r="D8" s="4"/>
    </row>
    <row r="9" spans="1:4" ht="18.75" customHeight="1" thickBot="1">
      <c r="A9" s="16" t="s">
        <v>2</v>
      </c>
      <c r="B9" s="23" t="s">
        <v>25</v>
      </c>
      <c r="C9" s="24" t="s">
        <v>26</v>
      </c>
      <c r="D9" s="23" t="s">
        <v>3</v>
      </c>
    </row>
    <row r="10" spans="1:4" ht="21.75" customHeight="1">
      <c r="A10" s="17" t="s">
        <v>4</v>
      </c>
      <c r="B10" s="6">
        <v>341</v>
      </c>
      <c r="C10" s="6">
        <v>31</v>
      </c>
      <c r="D10" s="6">
        <f aca="true" t="shared" si="0" ref="D10:D27">SUM(B10:C10)</f>
        <v>372</v>
      </c>
    </row>
    <row r="11" spans="1:4" ht="21.75" customHeight="1">
      <c r="A11" s="17" t="s">
        <v>5</v>
      </c>
      <c r="B11" s="6">
        <v>310</v>
      </c>
      <c r="C11" s="6">
        <v>48</v>
      </c>
      <c r="D11" s="6">
        <f t="shared" si="0"/>
        <v>358</v>
      </c>
    </row>
    <row r="12" spans="1:4" ht="21.75" customHeight="1" thickBot="1">
      <c r="A12" s="17" t="s">
        <v>6</v>
      </c>
      <c r="B12" s="6">
        <v>414</v>
      </c>
      <c r="C12" s="6">
        <v>40</v>
      </c>
      <c r="D12" s="6">
        <f t="shared" si="0"/>
        <v>454</v>
      </c>
    </row>
    <row r="13" spans="1:4" ht="21.75" customHeight="1" thickBot="1">
      <c r="A13" s="18" t="s">
        <v>7</v>
      </c>
      <c r="B13" s="7">
        <f>SUM(B10:B12)</f>
        <v>1065</v>
      </c>
      <c r="C13" s="7">
        <f>SUM(C10:C12)</f>
        <v>119</v>
      </c>
      <c r="D13" s="7">
        <f t="shared" si="0"/>
        <v>1184</v>
      </c>
    </row>
    <row r="14" spans="1:4" ht="21.75" customHeight="1">
      <c r="A14" s="17" t="s">
        <v>8</v>
      </c>
      <c r="B14" s="6">
        <v>343</v>
      </c>
      <c r="C14" s="6">
        <v>47</v>
      </c>
      <c r="D14" s="6">
        <f t="shared" si="0"/>
        <v>390</v>
      </c>
    </row>
    <row r="15" spans="1:4" ht="21.75" customHeight="1">
      <c r="A15" s="17" t="s">
        <v>9</v>
      </c>
      <c r="B15" s="6">
        <v>415</v>
      </c>
      <c r="C15" s="6">
        <v>45</v>
      </c>
      <c r="D15" s="6">
        <f t="shared" si="0"/>
        <v>460</v>
      </c>
    </row>
    <row r="16" spans="1:4" ht="21.75" customHeight="1" thickBot="1">
      <c r="A16" s="17" t="s">
        <v>10</v>
      </c>
      <c r="B16" s="6">
        <v>417</v>
      </c>
      <c r="C16" s="6">
        <v>41</v>
      </c>
      <c r="D16" s="6">
        <f t="shared" si="0"/>
        <v>458</v>
      </c>
    </row>
    <row r="17" spans="1:4" ht="21.75" customHeight="1" thickBot="1">
      <c r="A17" s="18" t="s">
        <v>11</v>
      </c>
      <c r="B17" s="7">
        <f>SUM(B14:B16)</f>
        <v>1175</v>
      </c>
      <c r="C17" s="7">
        <f>SUM(C14:C16)</f>
        <v>133</v>
      </c>
      <c r="D17" s="7">
        <f t="shared" si="0"/>
        <v>1308</v>
      </c>
    </row>
    <row r="18" spans="1:4" ht="21.75" customHeight="1" thickBot="1">
      <c r="A18" s="19" t="s">
        <v>12</v>
      </c>
      <c r="B18" s="8">
        <f>B13+B17</f>
        <v>2240</v>
      </c>
      <c r="C18" s="8">
        <f>C13+C17</f>
        <v>252</v>
      </c>
      <c r="D18" s="8">
        <f t="shared" si="0"/>
        <v>2492</v>
      </c>
    </row>
    <row r="19" spans="1:4" ht="21.75" customHeight="1">
      <c r="A19" s="17" t="s">
        <v>13</v>
      </c>
      <c r="B19" s="6"/>
      <c r="C19" s="6"/>
      <c r="D19" s="6">
        <f t="shared" si="0"/>
        <v>0</v>
      </c>
    </row>
    <row r="20" spans="1:4" ht="21.75" customHeight="1">
      <c r="A20" s="17" t="s">
        <v>14</v>
      </c>
      <c r="B20" s="6"/>
      <c r="C20" s="6"/>
      <c r="D20" s="6">
        <f t="shared" si="0"/>
        <v>0</v>
      </c>
    </row>
    <row r="21" spans="1:4" ht="21.75" customHeight="1" thickBot="1">
      <c r="A21" s="17" t="s">
        <v>15</v>
      </c>
      <c r="B21" s="6"/>
      <c r="C21" s="6"/>
      <c r="D21" s="6">
        <f t="shared" si="0"/>
        <v>0</v>
      </c>
    </row>
    <row r="22" spans="1:4" ht="21.75" customHeight="1" thickBot="1">
      <c r="A22" s="18" t="s">
        <v>16</v>
      </c>
      <c r="B22" s="7">
        <f>SUM(B19:B21)</f>
        <v>0</v>
      </c>
      <c r="C22" s="7">
        <f>SUM(C19:C21)</f>
        <v>0</v>
      </c>
      <c r="D22" s="7">
        <f t="shared" si="0"/>
        <v>0</v>
      </c>
    </row>
    <row r="23" spans="1:4" ht="21.75" customHeight="1">
      <c r="A23" s="17" t="s">
        <v>17</v>
      </c>
      <c r="B23" s="6"/>
      <c r="C23" s="6"/>
      <c r="D23" s="6">
        <f t="shared" si="0"/>
        <v>0</v>
      </c>
    </row>
    <row r="24" spans="1:4" ht="21.75" customHeight="1">
      <c r="A24" s="17" t="s">
        <v>18</v>
      </c>
      <c r="B24" s="6"/>
      <c r="C24" s="6"/>
      <c r="D24" s="6">
        <f t="shared" si="0"/>
        <v>0</v>
      </c>
    </row>
    <row r="25" spans="1:4" ht="21.75" customHeight="1" thickBot="1">
      <c r="A25" s="17" t="s">
        <v>19</v>
      </c>
      <c r="B25" s="6"/>
      <c r="C25" s="6"/>
      <c r="D25" s="6">
        <f t="shared" si="0"/>
        <v>0</v>
      </c>
    </row>
    <row r="26" spans="1:4" ht="21.75" customHeight="1" thickBot="1">
      <c r="A26" s="18" t="s">
        <v>20</v>
      </c>
      <c r="B26" s="7">
        <f>SUM(B23:B25)</f>
        <v>0</v>
      </c>
      <c r="C26" s="7">
        <f>SUM(C23:C25)</f>
        <v>0</v>
      </c>
      <c r="D26" s="7">
        <f t="shared" si="0"/>
        <v>0</v>
      </c>
    </row>
    <row r="27" spans="1:4" ht="21.75" customHeight="1" thickBot="1">
      <c r="A27" s="19" t="s">
        <v>21</v>
      </c>
      <c r="B27" s="8">
        <f>B22+B26</f>
        <v>0</v>
      </c>
      <c r="C27" s="8">
        <f>C22+C26</f>
        <v>0</v>
      </c>
      <c r="D27" s="9">
        <f t="shared" si="0"/>
        <v>0</v>
      </c>
    </row>
    <row r="28" spans="1:4" ht="21.75" customHeight="1" thickBot="1">
      <c r="A28" s="20" t="s">
        <v>22</v>
      </c>
      <c r="B28" s="10">
        <f>B18+B27</f>
        <v>2240</v>
      </c>
      <c r="C28" s="10">
        <f>C18+C27</f>
        <v>252</v>
      </c>
      <c r="D28" s="10">
        <f>D18+D27</f>
        <v>2492</v>
      </c>
    </row>
    <row r="29" spans="1:4" ht="17.25" customHeight="1" thickBot="1">
      <c r="A29" s="21" t="s">
        <v>23</v>
      </c>
      <c r="B29" s="11"/>
      <c r="C29" s="11"/>
      <c r="D29" s="12"/>
    </row>
  </sheetData>
  <mergeCells count="4">
    <mergeCell ref="A1:D1"/>
    <mergeCell ref="A2:D2"/>
    <mergeCell ref="A3:D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Cierra Colindres</dc:creator>
  <cp:keywords/>
  <dc:description/>
  <cp:lastModifiedBy>Sandra Diaz Cano</cp:lastModifiedBy>
  <cp:lastPrinted>2017-12-19T22:14:03Z</cp:lastPrinted>
  <dcterms:created xsi:type="dcterms:W3CDTF">2017-04-25T21:05:57Z</dcterms:created>
  <dcterms:modified xsi:type="dcterms:W3CDTF">2023-07-28T16:03:05Z</dcterms:modified>
  <cp:category/>
  <cp:version/>
  <cp:contentType/>
  <cp:contentStatus/>
</cp:coreProperties>
</file>