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55" windowHeight="12270" activeTab="0"/>
  </bookViews>
  <sheets>
    <sheet name="EGRESOS 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<sst xmlns="http://schemas.openxmlformats.org/spreadsheetml/2006/main" count="31" uniqueCount="30">
  <si>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INSTITUTO NACIONAL DE CANCEROLOGIA</t>
  </si>
  <si>
    <t>DEPARTAMENTO DE ARCHIVO CLINICO Y BIOESTADISTICA</t>
  </si>
  <si>
    <t>CONCEPTO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</si>
  <si>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</si>
  <si>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</si>
  <si>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</si>
  <si>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</si>
  <si>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</si>
  <si>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</si>
  <si>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</si>
  <si>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</si>
  <si>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</si>
  <si>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</si>
  <si>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</si>
  <si>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</si>
  <si>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</si>
  <si>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MOTIVO EGRESO HOSPITALARIO</t>
  </si>
  <si>
    <t>MEJORÍA</t>
  </si>
  <si>
    <t>DEFUNCIÓN</t>
  </si>
  <si>
    <t>PASE A
OTRO HOSP</t>
  </si>
  <si>
    <t>FUENTE : ARCHIVO CLINICO Y BIOESTADÍSTICA</t>
  </si>
  <si>
    <t>1ER
TRIM</t>
  </si>
  <si>
    <t>1ER
SEM</t>
  </si>
  <si>
    <t>3ER
TRIM</t>
  </si>
  <si>
    <t>CUADRO No 3</t>
  </si>
  <si>
    <r>
      <t>2</t>
    </r>
    <r>
      <rPr>
        <b/>
        <sz val="10"/>
        <rFont val="Calibri"/>
        <family val="2"/>
      </rPr>
      <t>º</t>
    </r>
    <r>
      <rPr>
        <b/>
        <sz val="10"/>
        <rFont val="Arial"/>
        <family val="2"/>
      </rPr>
      <t xml:space="preserve">
TRIM</t>
    </r>
  </si>
  <si>
    <r>
      <t>4</t>
    </r>
    <r>
      <rPr>
        <b/>
        <sz val="10"/>
        <rFont val="Calibri"/>
        <family val="2"/>
      </rPr>
      <t>º</t>
    </r>
    <r>
      <rPr>
        <b/>
        <sz val="10"/>
        <rFont val="Arial"/>
        <family val="2"/>
      </rPr>
      <t xml:space="preserve">
TRIM</t>
    </r>
  </si>
  <si>
    <r>
      <t>2</t>
    </r>
    <r>
      <rPr>
        <b/>
        <sz val="10"/>
        <rFont val="Calibri"/>
        <family val="2"/>
      </rPr>
      <t>º</t>
    </r>
    <r>
      <rPr>
        <b/>
        <sz val="10"/>
        <rFont val="Arial"/>
        <family val="2"/>
      </rPr>
      <t xml:space="preserve">
SEM</t>
    </r>
  </si>
  <si>
    <t>MAXIMO BENEFICIO HOSPITALARIO/ALTA VOLUNTARIA</t>
  </si>
  <si>
    <t xml:space="preserve">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</si>
</sst>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Calibri"/>
      <family val="2"/>
    </font>
    <font>
      <b/>
      <sz val="12"/>
      <name val="Calibri Light"/>
      <family val="1"/>
      <scheme val="maj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/>
      <top style="double"/>
      <bottom/>
    </border>
    <border>
      <left style="double"/>
      <right style="double"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/>
    </border>
    <border>
      <left/>
      <right/>
      <top style="medium"/>
      <bottom style="thin"/>
    </border>
    <border>
      <left/>
      <right/>
      <top style="medium"/>
      <bottom/>
    </border>
    <border>
      <left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 quotePrefix="1">
      <alignment horizontal="left"/>
    </xf>
    <xf numFmtId="0" fontId="0" fillId="2" borderId="1" xfId="0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/>
    </xf>
    <xf numFmtId="3" fontId="0" fillId="0" borderId="0" xfId="0" applyNumberFormat="1" applyAlignment="1">
      <alignment vertical="center"/>
    </xf>
    <xf numFmtId="3" fontId="0" fillId="2" borderId="0" xfId="0" applyNumberForma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Border="1" applyAlignment="1">
      <alignment horizontal="right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4" fillId="3" borderId="5" xfId="0" applyNumberFormat="1" applyFont="1" applyFill="1" applyBorder="1" applyAlignment="1">
      <alignment horizontal="center" vertical="center"/>
    </xf>
    <xf numFmtId="3" fontId="3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left" vertical="center" wrapText="1"/>
    </xf>
    <xf numFmtId="3" fontId="0" fillId="2" borderId="10" xfId="0" applyNumberFormat="1" applyFill="1" applyBorder="1" applyAlignment="1">
      <alignment horizontal="left" vertical="center" wrapText="1"/>
    </xf>
    <xf numFmtId="3" fontId="0" fillId="2" borderId="0" xfId="0" applyNumberFormat="1" applyFill="1" applyBorder="1" applyAlignment="1">
      <alignment horizontal="left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top"/>
    </xf>
    <xf numFmtId="0" fontId="5" fillId="4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zoomScale="91" zoomScaleNormal="91" workbookViewId="0" topLeftCell="A1">
      <selection activeCell="M23" sqref="M23"/>
    </sheetView>
  </sheetViews>
  <sheetFormatPr defaultColWidth="11.421875" defaultRowHeight="15"/>
  <cols>
    <col min="1" max="1" width="18.00390625" style="1" customWidth="1"/>
    <col min="2" max="2" width="5.421875" style="1" customWidth="1"/>
    <col min="3" max="19" width="6.421875" style="1" customWidth="1"/>
    <col min="20" max="20" width="7.8515625" style="1" customWidth="1"/>
    <col min="21" max="16384" width="11.421875" style="1" customWidth="1"/>
  </cols>
  <sheetData>
    <row r="1" spans="1:20" ht="15">
      <c r="A1" s="37" t="s">
        <v>24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0" ht="15.7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</row>
    <row r="3" spans="1:20" ht="15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5.75">
      <c r="A4" s="40" t="s">
        <v>16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</row>
    <row r="5" spans="1:20" ht="15.75">
      <c r="A5" s="41" t="s">
        <v>29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</row>
    <row r="6" spans="1:20" ht="15">
      <c r="A6" s="35" t="s">
        <v>2</v>
      </c>
      <c r="B6" s="35" t="s">
        <v>3</v>
      </c>
      <c r="C6" s="35" t="s">
        <v>4</v>
      </c>
      <c r="D6" s="35" t="s">
        <v>5</v>
      </c>
      <c r="E6" s="33" t="s">
        <v>21</v>
      </c>
      <c r="F6" s="35" t="s">
        <v>6</v>
      </c>
      <c r="G6" s="35" t="s">
        <v>7</v>
      </c>
      <c r="H6" s="35" t="s">
        <v>8</v>
      </c>
      <c r="I6" s="33" t="s">
        <v>25</v>
      </c>
      <c r="J6" s="31" t="s">
        <v>22</v>
      </c>
      <c r="K6" s="35" t="s">
        <v>9</v>
      </c>
      <c r="L6" s="35" t="s">
        <v>10</v>
      </c>
      <c r="M6" s="35" t="s">
        <v>11</v>
      </c>
      <c r="N6" s="33" t="s">
        <v>23</v>
      </c>
      <c r="O6" s="35" t="s">
        <v>12</v>
      </c>
      <c r="P6" s="35" t="s">
        <v>13</v>
      </c>
      <c r="Q6" s="35" t="s">
        <v>14</v>
      </c>
      <c r="R6" s="33" t="s">
        <v>26</v>
      </c>
      <c r="S6" s="31" t="s">
        <v>27</v>
      </c>
      <c r="T6" s="42" t="s">
        <v>15</v>
      </c>
    </row>
    <row r="7" spans="1:20" ht="15.75" thickBot="1">
      <c r="A7" s="36"/>
      <c r="B7" s="36"/>
      <c r="C7" s="36"/>
      <c r="D7" s="36"/>
      <c r="E7" s="34"/>
      <c r="F7" s="36"/>
      <c r="G7" s="36"/>
      <c r="H7" s="36"/>
      <c r="I7" s="34"/>
      <c r="J7" s="32"/>
      <c r="K7" s="36"/>
      <c r="L7" s="36"/>
      <c r="M7" s="36"/>
      <c r="N7" s="34"/>
      <c r="O7" s="36"/>
      <c r="P7" s="36"/>
      <c r="Q7" s="36"/>
      <c r="R7" s="34"/>
      <c r="S7" s="32"/>
      <c r="T7" s="32"/>
    </row>
    <row r="8" spans="1:20" s="8" customFormat="1" ht="39.75" customHeight="1" thickBot="1">
      <c r="A8" s="28" t="s">
        <v>17</v>
      </c>
      <c r="B8" s="19">
        <v>568</v>
      </c>
      <c r="C8" s="19">
        <v>498</v>
      </c>
      <c r="D8" s="20">
        <v>541</v>
      </c>
      <c r="E8" s="21">
        <f>SUM(B8:D8)</f>
        <v>1607</v>
      </c>
      <c r="F8" s="20">
        <v>492</v>
      </c>
      <c r="G8" s="19">
        <v>549</v>
      </c>
      <c r="H8" s="19">
        <v>574</v>
      </c>
      <c r="I8" s="22">
        <f>SUM(F8:H8)</f>
        <v>1615</v>
      </c>
      <c r="J8" s="22">
        <f>E8+I8</f>
        <v>3222</v>
      </c>
      <c r="K8" s="19"/>
      <c r="L8" s="20"/>
      <c r="M8" s="19"/>
      <c r="N8" s="22">
        <f>SUM(K8:M8)</f>
        <v>0</v>
      </c>
      <c r="O8" s="20"/>
      <c r="P8" s="20"/>
      <c r="Q8" s="19"/>
      <c r="R8" s="23">
        <f>SUM(O8:Q8)</f>
        <v>0</v>
      </c>
      <c r="S8" s="23">
        <f>N8+R8</f>
        <v>0</v>
      </c>
      <c r="T8" s="23">
        <f>J8+S8</f>
        <v>3222</v>
      </c>
    </row>
    <row r="9" spans="1:20" s="8" customFormat="1" ht="39.75" customHeight="1" thickBot="1">
      <c r="A9" s="29" t="s">
        <v>28</v>
      </c>
      <c r="B9" s="19">
        <v>37</v>
      </c>
      <c r="C9" s="19">
        <v>31</v>
      </c>
      <c r="D9" s="19">
        <v>42</v>
      </c>
      <c r="E9" s="21">
        <f aca="true" t="shared" si="0" ref="E9:E11">SUM(B9:D9)</f>
        <v>110</v>
      </c>
      <c r="F9" s="20">
        <v>41</v>
      </c>
      <c r="G9" s="19">
        <v>34</v>
      </c>
      <c r="H9" s="19">
        <v>41</v>
      </c>
      <c r="I9" s="22">
        <f aca="true" t="shared" si="1" ref="I9:I11">SUM(F9:H9)</f>
        <v>116</v>
      </c>
      <c r="J9" s="22">
        <f>E9+I9</f>
        <v>226</v>
      </c>
      <c r="K9" s="19"/>
      <c r="L9" s="20"/>
      <c r="M9" s="19"/>
      <c r="N9" s="22">
        <f aca="true" t="shared" si="2" ref="N9:N11">SUM(K9:M9)</f>
        <v>0</v>
      </c>
      <c r="O9" s="20"/>
      <c r="P9" s="20"/>
      <c r="Q9" s="19"/>
      <c r="R9" s="23">
        <f aca="true" t="shared" si="3" ref="R9:R11">SUM(O9:Q9)</f>
        <v>0</v>
      </c>
      <c r="S9" s="23">
        <f aca="true" t="shared" si="4" ref="S9:S11">N9+R9</f>
        <v>0</v>
      </c>
      <c r="T9" s="23">
        <f>J9+S9</f>
        <v>226</v>
      </c>
    </row>
    <row r="10" spans="1:20" s="8" customFormat="1" ht="39.75" customHeight="1" thickBot="1">
      <c r="A10" s="30" t="s">
        <v>18</v>
      </c>
      <c r="B10" s="19">
        <v>38</v>
      </c>
      <c r="C10" s="19">
        <v>26</v>
      </c>
      <c r="D10" s="20">
        <v>46</v>
      </c>
      <c r="E10" s="21">
        <f t="shared" si="0"/>
        <v>110</v>
      </c>
      <c r="F10" s="20">
        <v>33</v>
      </c>
      <c r="G10" s="19">
        <v>27</v>
      </c>
      <c r="H10" s="19">
        <v>18</v>
      </c>
      <c r="I10" s="22">
        <f t="shared" si="1"/>
        <v>78</v>
      </c>
      <c r="J10" s="22">
        <f aca="true" t="shared" si="5" ref="J10:J11">E10+I10</f>
        <v>188</v>
      </c>
      <c r="K10" s="19"/>
      <c r="L10" s="20"/>
      <c r="M10" s="19"/>
      <c r="N10" s="22">
        <f t="shared" si="2"/>
        <v>0</v>
      </c>
      <c r="O10" s="20"/>
      <c r="P10" s="20"/>
      <c r="Q10" s="19"/>
      <c r="R10" s="23">
        <f t="shared" si="3"/>
        <v>0</v>
      </c>
      <c r="S10" s="23">
        <f t="shared" si="4"/>
        <v>0</v>
      </c>
      <c r="T10" s="23">
        <f aca="true" t="shared" si="6" ref="T10:T11">J10+S10</f>
        <v>188</v>
      </c>
    </row>
    <row r="11" spans="1:20" s="8" customFormat="1" ht="39.75" customHeight="1" thickBot="1">
      <c r="A11" s="29" t="s">
        <v>19</v>
      </c>
      <c r="B11" s="24">
        <v>0</v>
      </c>
      <c r="C11" s="24">
        <v>0</v>
      </c>
      <c r="D11" s="25">
        <v>4</v>
      </c>
      <c r="E11" s="26">
        <f t="shared" si="0"/>
        <v>4</v>
      </c>
      <c r="F11" s="25">
        <v>1</v>
      </c>
      <c r="G11" s="24">
        <v>1</v>
      </c>
      <c r="H11" s="24">
        <v>0</v>
      </c>
      <c r="I11" s="27">
        <f t="shared" si="1"/>
        <v>2</v>
      </c>
      <c r="J11" s="27">
        <f t="shared" si="5"/>
        <v>6</v>
      </c>
      <c r="K11" s="24"/>
      <c r="L11" s="25"/>
      <c r="M11" s="24"/>
      <c r="N11" s="27">
        <f t="shared" si="2"/>
        <v>0</v>
      </c>
      <c r="O11" s="25"/>
      <c r="P11" s="25"/>
      <c r="Q11" s="24"/>
      <c r="R11" s="27">
        <f t="shared" si="3"/>
        <v>0</v>
      </c>
      <c r="S11" s="27">
        <f t="shared" si="4"/>
        <v>0</v>
      </c>
      <c r="T11" s="27">
        <f t="shared" si="6"/>
        <v>6</v>
      </c>
    </row>
    <row r="12" spans="1:20" s="8" customFormat="1" ht="39.75" customHeight="1" thickBo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</row>
    <row r="13" spans="1:20" s="8" customFormat="1" ht="35.25" customHeight="1" thickBot="1" thickTop="1">
      <c r="A13" s="12" t="s">
        <v>15</v>
      </c>
      <c r="B13" s="13">
        <f>SUM(B8:B11)</f>
        <v>643</v>
      </c>
      <c r="C13" s="14">
        <f>SUM(C8:C11)</f>
        <v>555</v>
      </c>
      <c r="D13" s="14">
        <f>SUM(D8:D12)</f>
        <v>633</v>
      </c>
      <c r="E13" s="15">
        <f>SUM(E8:E12)</f>
        <v>1831</v>
      </c>
      <c r="F13" s="14">
        <f>SUM(F8:F12)</f>
        <v>567</v>
      </c>
      <c r="G13" s="14">
        <f>SUM(G8:G11)</f>
        <v>611</v>
      </c>
      <c r="H13" s="14">
        <f>SUM(H8:H11)</f>
        <v>633</v>
      </c>
      <c r="I13" s="15">
        <f>SUM(I8:I12)</f>
        <v>1811</v>
      </c>
      <c r="J13" s="15">
        <f>SUM(J8:J12)</f>
        <v>3642</v>
      </c>
      <c r="K13" s="14">
        <f>SUM(K8:K11)</f>
        <v>0</v>
      </c>
      <c r="L13" s="14">
        <f>SUM(L8:L11)</f>
        <v>0</v>
      </c>
      <c r="M13" s="14">
        <f>SUM(M8:M11)</f>
        <v>0</v>
      </c>
      <c r="N13" s="15">
        <f>SUM(N8:N12)</f>
        <v>0</v>
      </c>
      <c r="O13" s="14">
        <f>SUM(O8:O11)</f>
        <v>0</v>
      </c>
      <c r="P13" s="14">
        <f>SUM(P8:P11)</f>
        <v>0</v>
      </c>
      <c r="Q13" s="16">
        <f>SUM(Q8:Q11)</f>
        <v>0</v>
      </c>
      <c r="R13" s="17">
        <f>SUM(R8:R12)</f>
        <v>0</v>
      </c>
      <c r="S13" s="17">
        <f>SUM(S8:S12)</f>
        <v>0</v>
      </c>
      <c r="T13" s="18">
        <f>J13+S13</f>
        <v>3642</v>
      </c>
    </row>
    <row r="14" spans="1:20" ht="15.75" thickTop="1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7"/>
      <c r="S14" s="7"/>
      <c r="T14" s="7"/>
    </row>
    <row r="15" spans="1:20" ht="15.75" thickBot="1">
      <c r="A15" s="4" t="s">
        <v>20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</row>
  </sheetData>
  <mergeCells count="25">
    <mergeCell ref="T6:T7"/>
    <mergeCell ref="A6:A7"/>
    <mergeCell ref="B6:B7"/>
    <mergeCell ref="C6:C7"/>
    <mergeCell ref="D6:D7"/>
    <mergeCell ref="F6:F7"/>
    <mergeCell ref="G6:G7"/>
    <mergeCell ref="A1:T1"/>
    <mergeCell ref="A2:T2"/>
    <mergeCell ref="A3:T3"/>
    <mergeCell ref="A4:T4"/>
    <mergeCell ref="A5:T5"/>
    <mergeCell ref="S6:S7"/>
    <mergeCell ref="E6:E7"/>
    <mergeCell ref="I6:I7"/>
    <mergeCell ref="J6:J7"/>
    <mergeCell ref="N6:N7"/>
    <mergeCell ref="R6:R7"/>
    <mergeCell ref="H6:H7"/>
    <mergeCell ref="K6:K7"/>
    <mergeCell ref="L6:L7"/>
    <mergeCell ref="M6:M7"/>
    <mergeCell ref="O6:O7"/>
    <mergeCell ref="P6:P7"/>
    <mergeCell ref="Q6:Q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Cierra Colindres</dc:creator>
  <cp:keywords/>
  <dc:description/>
  <cp:lastModifiedBy>Sandra Diaz Cano</cp:lastModifiedBy>
  <cp:lastPrinted>2017-12-19T22:15:45Z</cp:lastPrinted>
  <dcterms:created xsi:type="dcterms:W3CDTF">2017-04-25T20:38:14Z</dcterms:created>
  <dcterms:modified xsi:type="dcterms:W3CDTF">2023-07-28T16:02:14Z</dcterms:modified>
  <cp:category/>
  <cp:version/>
  <cp:contentType/>
  <cp:contentStatus/>
</cp:coreProperties>
</file>